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.bonkhoff\Desktop\"/>
    </mc:Choice>
  </mc:AlternateContent>
  <bookViews>
    <workbookView xWindow="0" yWindow="0" windowWidth="20115" windowHeight="8505"/>
  </bookViews>
  <sheets>
    <sheet name="Miete" sheetId="3" r:id="rId1"/>
    <sheet name="Eigentum" sheetId="1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1" l="1"/>
  <c r="C22" i="1"/>
  <c r="C21" i="3"/>
  <c r="C20" i="3"/>
  <c r="B27" i="3" l="1"/>
  <c r="C10" i="3" s="1"/>
  <c r="C11" i="3" s="1"/>
  <c r="D34" i="3"/>
  <c r="D21" i="3"/>
  <c r="D39" i="1"/>
  <c r="D33" i="1"/>
  <c r="B28" i="1"/>
  <c r="C12" i="1" s="1"/>
  <c r="C13" i="1" s="1"/>
  <c r="C14" i="1" s="1"/>
  <c r="D22" i="1"/>
  <c r="C11" i="1" l="1"/>
  <c r="D11" i="1" s="1"/>
  <c r="D10" i="3"/>
  <c r="C12" i="3"/>
  <c r="C13" i="3" s="1"/>
  <c r="C14" i="3" s="1"/>
  <c r="D11" i="3"/>
  <c r="D10" i="1"/>
  <c r="C15" i="1"/>
  <c r="D14" i="1"/>
  <c r="D12" i="1"/>
  <c r="D13" i="1"/>
  <c r="D13" i="3" l="1"/>
  <c r="D12" i="3"/>
  <c r="C15" i="3"/>
  <c r="D14" i="3"/>
  <c r="C16" i="1"/>
  <c r="D15" i="1"/>
  <c r="C16" i="3" l="1"/>
  <c r="D15" i="3"/>
  <c r="C17" i="1"/>
  <c r="D16" i="1"/>
  <c r="C17" i="3" l="1"/>
  <c r="D16" i="3"/>
  <c r="C18" i="1"/>
  <c r="D17" i="1"/>
  <c r="C18" i="3" l="1"/>
  <c r="D17" i="3"/>
  <c r="C19" i="1"/>
  <c r="D18" i="1"/>
  <c r="D18" i="3" l="1"/>
  <c r="C19" i="3"/>
  <c r="C20" i="1"/>
  <c r="D19" i="1"/>
  <c r="D20" i="3" l="1"/>
  <c r="D19" i="3"/>
  <c r="C21" i="1"/>
  <c r="D21" i="1" s="1"/>
  <c r="D20" i="1"/>
  <c r="D22" i="3" l="1"/>
  <c r="D23" i="1"/>
</calcChain>
</file>

<file path=xl/sharedStrings.xml><?xml version="1.0" encoding="utf-8"?>
<sst xmlns="http://schemas.openxmlformats.org/spreadsheetml/2006/main" count="64" uniqueCount="34">
  <si>
    <t>Aufwendungen Arbeitszimmer (Heimarbeitsplatz)</t>
  </si>
  <si>
    <t>Gesamtkosten</t>
  </si>
  <si>
    <t>Anteil Büro</t>
  </si>
  <si>
    <t>Kostenanteil</t>
  </si>
  <si>
    <t>Gebäudeabschreibung</t>
  </si>
  <si>
    <t>Gebäudeversicherung</t>
  </si>
  <si>
    <t>Hausratversicherung</t>
  </si>
  <si>
    <t>Strom</t>
  </si>
  <si>
    <t>Wasser</t>
  </si>
  <si>
    <t>Erdgas</t>
  </si>
  <si>
    <t>Grundsteuer</t>
  </si>
  <si>
    <t>Müllabfuhr</t>
  </si>
  <si>
    <t>Entwässerung</t>
  </si>
  <si>
    <t>Niederschlagswasser</t>
  </si>
  <si>
    <t>Schornsteinfeger</t>
  </si>
  <si>
    <t>Reinigungskosten etc.</t>
  </si>
  <si>
    <t>Summe</t>
  </si>
  <si>
    <t>Berechnung Büroanteil</t>
  </si>
  <si>
    <t>Gesamtwohnfläche</t>
  </si>
  <si>
    <t>qm</t>
  </si>
  <si>
    <t>davon Arbeitszimmer</t>
  </si>
  <si>
    <t>Büroanteil</t>
  </si>
  <si>
    <t>Berechnung Gebäudeabschreibung</t>
  </si>
  <si>
    <t>Abschreibung p.a. (2%)</t>
  </si>
  <si>
    <t>Abschreibung bewegliche Wirtschaftsgüter</t>
  </si>
  <si>
    <t>Restwert ca.</t>
  </si>
  <si>
    <t>Abschreibung linear, Nutzungsdauer 5 Jahre</t>
  </si>
  <si>
    <t>Abschreibung p.a.</t>
  </si>
  <si>
    <t>Miete</t>
  </si>
  <si>
    <t>Schuldzinsen</t>
  </si>
  <si>
    <t>Herstellungskosten</t>
  </si>
  <si>
    <t>Name, Vorname</t>
  </si>
  <si>
    <t>Einlage bisher privat genutzter Büromöbel XXXX (Jahr)</t>
  </si>
  <si>
    <t>Einkommensteuererklärung XXXX (Jahr)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</si>
</sst>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€&quot;"/>
    <numFmt numFmtId="165" formatCode="#,##0.00\ [$DEM]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3"/>
      <color theme="1"/>
      <name val="Arial"/>
      <family val="2"/>
    </font>
    <font>
      <b/>
      <sz val="11"/>
      <color theme="1"/>
      <name val="Arial"/>
      <family val="2"/>
    </font>
    <font>
      <u/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1" fillId="0" borderId="1" xfId="0" applyFont="1" applyFill="1" applyBorder="1"/>
    <xf numFmtId="0" fontId="1" fillId="0" borderId="0" xfId="0" applyFont="1" applyFill="1" applyAlignment="1">
      <alignment horizontal="center"/>
    </xf>
    <xf numFmtId="164" fontId="1" fillId="0" borderId="0" xfId="0" applyNumberFormat="1" applyFont="1" applyFill="1"/>
    <xf numFmtId="10" fontId="1" fillId="0" borderId="0" xfId="0" applyNumberFormat="1" applyFont="1" applyFill="1" applyAlignment="1">
      <alignment horizontal="center"/>
    </xf>
    <xf numFmtId="164" fontId="1" fillId="0" borderId="1" xfId="0" applyNumberFormat="1" applyFont="1" applyFill="1" applyBorder="1"/>
    <xf numFmtId="0" fontId="3" fillId="0" borderId="0" xfId="0" applyFont="1" applyFill="1"/>
    <xf numFmtId="164" fontId="3" fillId="0" borderId="0" xfId="0" applyNumberFormat="1" applyFont="1" applyFill="1"/>
    <xf numFmtId="0" fontId="3" fillId="0" borderId="0" xfId="0" applyFont="1" applyFill="1" applyAlignment="1">
      <alignment horizontal="center"/>
    </xf>
    <xf numFmtId="164" fontId="3" fillId="0" borderId="2" xfId="0" applyNumberFormat="1" applyFont="1" applyFill="1" applyBorder="1"/>
    <xf numFmtId="0" fontId="4" fillId="0" borderId="0" xfId="0" applyFont="1" applyFill="1"/>
    <xf numFmtId="10" fontId="3" fillId="0" borderId="0" xfId="0" applyNumberFormat="1" applyFont="1" applyFill="1" applyAlignment="1">
      <alignment horizontal="right"/>
    </xf>
    <xf numFmtId="165" fontId="1" fillId="0" borderId="0" xfId="0" applyNumberFormat="1" applyFont="1" applyFill="1"/>
    <xf numFmtId="10" fontId="1" fillId="0" borderId="0" xfId="0" applyNumberFormat="1" applyFont="1" applyFill="1"/>
    <xf numFmtId="164" fontId="3" fillId="0" borderId="3" xfId="0" applyNumberFormat="1" applyFont="1" applyFill="1" applyBorder="1"/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"/>
  <sheetViews>
    <sheetView tabSelected="1" workbookViewId="0">
      <selection activeCell="A22" sqref="A22"/>
    </sheetView>
  </sheetViews>
  <sheetFormatPr baseColWidth="10" defaultColWidth="23.85546875" defaultRowHeight="14.25" x14ac:dyDescent="0.2"/>
  <cols>
    <col min="1" max="1" width="23.85546875" style="1"/>
    <col min="2" max="2" width="14.5703125" style="1" bestFit="1" customWidth="1"/>
    <col min="3" max="3" width="14.7109375" style="1" bestFit="1" customWidth="1"/>
    <col min="4" max="4" width="12.7109375" style="1" bestFit="1" customWidth="1"/>
    <col min="5" max="16384" width="23.85546875" style="1"/>
  </cols>
  <sheetData>
    <row r="1" spans="1:4" x14ac:dyDescent="0.2">
      <c r="A1" s="1" t="s">
        <v>31</v>
      </c>
    </row>
    <row r="2" spans="1:4" ht="6.75" customHeight="1" x14ac:dyDescent="0.2"/>
    <row r="3" spans="1:4" x14ac:dyDescent="0.2">
      <c r="A3" s="1" t="s">
        <v>33</v>
      </c>
    </row>
    <row r="5" spans="1:4" s="2" customFormat="1" ht="16.5" x14ac:dyDescent="0.25">
      <c r="A5" s="2" t="s">
        <v>0</v>
      </c>
    </row>
    <row r="8" spans="1:4" x14ac:dyDescent="0.2">
      <c r="B8" s="3" t="s">
        <v>1</v>
      </c>
      <c r="C8" s="3" t="s">
        <v>2</v>
      </c>
      <c r="D8" s="3" t="s">
        <v>3</v>
      </c>
    </row>
    <row r="9" spans="1:4" x14ac:dyDescent="0.2">
      <c r="C9" s="4"/>
    </row>
    <row r="10" spans="1:4" x14ac:dyDescent="0.2">
      <c r="A10" s="1" t="s">
        <v>28</v>
      </c>
      <c r="B10" s="5">
        <v>100</v>
      </c>
      <c r="C10" s="6">
        <f>B27</f>
        <v>0.1</v>
      </c>
      <c r="D10" s="5">
        <f>B10*C10</f>
        <v>10</v>
      </c>
    </row>
    <row r="11" spans="1:4" x14ac:dyDescent="0.2">
      <c r="A11" s="1" t="s">
        <v>5</v>
      </c>
      <c r="B11" s="5">
        <v>100</v>
      </c>
      <c r="C11" s="6">
        <f>C10</f>
        <v>0.1</v>
      </c>
      <c r="D11" s="5">
        <f>B11*C11</f>
        <v>10</v>
      </c>
    </row>
    <row r="12" spans="1:4" x14ac:dyDescent="0.2">
      <c r="A12" s="1" t="s">
        <v>6</v>
      </c>
      <c r="B12" s="5">
        <v>100</v>
      </c>
      <c r="C12" s="6">
        <f t="shared" ref="C12:C20" si="0">C11</f>
        <v>0.1</v>
      </c>
      <c r="D12" s="5">
        <f t="shared" ref="D12:D21" si="1">B12*C12</f>
        <v>10</v>
      </c>
    </row>
    <row r="13" spans="1:4" x14ac:dyDescent="0.2">
      <c r="A13" s="1" t="s">
        <v>7</v>
      </c>
      <c r="B13" s="5">
        <v>100</v>
      </c>
      <c r="C13" s="6">
        <f t="shared" si="0"/>
        <v>0.1</v>
      </c>
      <c r="D13" s="5">
        <f t="shared" si="1"/>
        <v>10</v>
      </c>
    </row>
    <row r="14" spans="1:4" x14ac:dyDescent="0.2">
      <c r="A14" s="1" t="s">
        <v>8</v>
      </c>
      <c r="B14" s="5">
        <v>100</v>
      </c>
      <c r="C14" s="6">
        <f t="shared" si="0"/>
        <v>0.1</v>
      </c>
      <c r="D14" s="5">
        <f t="shared" si="1"/>
        <v>10</v>
      </c>
    </row>
    <row r="15" spans="1:4" x14ac:dyDescent="0.2">
      <c r="A15" s="1" t="s">
        <v>9</v>
      </c>
      <c r="B15" s="5">
        <v>100</v>
      </c>
      <c r="C15" s="6">
        <f t="shared" si="0"/>
        <v>0.1</v>
      </c>
      <c r="D15" s="5">
        <f t="shared" si="1"/>
        <v>10</v>
      </c>
    </row>
    <row r="16" spans="1:4" x14ac:dyDescent="0.2">
      <c r="A16" s="1" t="s">
        <v>10</v>
      </c>
      <c r="B16" s="5">
        <v>100</v>
      </c>
      <c r="C16" s="6">
        <f t="shared" si="0"/>
        <v>0.1</v>
      </c>
      <c r="D16" s="5">
        <f t="shared" si="1"/>
        <v>10</v>
      </c>
    </row>
    <row r="17" spans="1:4" x14ac:dyDescent="0.2">
      <c r="A17" s="1" t="s">
        <v>11</v>
      </c>
      <c r="B17" s="5">
        <v>100</v>
      </c>
      <c r="C17" s="6">
        <f t="shared" si="0"/>
        <v>0.1</v>
      </c>
      <c r="D17" s="5">
        <f t="shared" si="1"/>
        <v>10</v>
      </c>
    </row>
    <row r="18" spans="1:4" x14ac:dyDescent="0.2">
      <c r="A18" s="1" t="s">
        <v>12</v>
      </c>
      <c r="B18" s="5">
        <v>100</v>
      </c>
      <c r="C18" s="6">
        <f t="shared" si="0"/>
        <v>0.1</v>
      </c>
      <c r="D18" s="5">
        <f t="shared" si="1"/>
        <v>10</v>
      </c>
    </row>
    <row r="19" spans="1:4" x14ac:dyDescent="0.2">
      <c r="A19" s="1" t="s">
        <v>13</v>
      </c>
      <c r="B19" s="5">
        <v>100</v>
      </c>
      <c r="C19" s="6">
        <f t="shared" si="0"/>
        <v>0.1</v>
      </c>
      <c r="D19" s="5">
        <f t="shared" si="1"/>
        <v>10</v>
      </c>
    </row>
    <row r="20" spans="1:4" x14ac:dyDescent="0.2">
      <c r="A20" s="1" t="s">
        <v>14</v>
      </c>
      <c r="B20" s="5">
        <v>100</v>
      </c>
      <c r="C20" s="6">
        <f>C19</f>
        <v>0.1</v>
      </c>
      <c r="D20" s="5">
        <f t="shared" si="1"/>
        <v>10</v>
      </c>
    </row>
    <row r="21" spans="1:4" x14ac:dyDescent="0.2">
      <c r="A21" s="1" t="s">
        <v>15</v>
      </c>
      <c r="B21" s="5">
        <v>100</v>
      </c>
      <c r="C21" s="6">
        <f>C20</f>
        <v>0.1</v>
      </c>
      <c r="D21" s="7">
        <f t="shared" si="1"/>
        <v>10</v>
      </c>
    </row>
    <row r="22" spans="1:4" s="8" customFormat="1" ht="15.75" thickBot="1" x14ac:dyDescent="0.3">
      <c r="A22" s="8" t="s">
        <v>16</v>
      </c>
      <c r="B22" s="9"/>
      <c r="C22" s="10"/>
      <c r="D22" s="11">
        <f>SUM(D10:D21)</f>
        <v>120</v>
      </c>
    </row>
    <row r="23" spans="1:4" ht="15" thickTop="1" x14ac:dyDescent="0.2">
      <c r="B23" s="5"/>
      <c r="D23" s="5"/>
    </row>
    <row r="24" spans="1:4" x14ac:dyDescent="0.2">
      <c r="A24" s="12" t="s">
        <v>17</v>
      </c>
      <c r="B24" s="5"/>
      <c r="D24" s="5"/>
    </row>
    <row r="25" spans="1:4" x14ac:dyDescent="0.2">
      <c r="A25" s="1" t="s">
        <v>18</v>
      </c>
      <c r="B25" s="1">
        <v>90</v>
      </c>
      <c r="C25" s="1" t="s">
        <v>19</v>
      </c>
    </row>
    <row r="26" spans="1:4" x14ac:dyDescent="0.2">
      <c r="A26" s="1" t="s">
        <v>20</v>
      </c>
      <c r="B26" s="1">
        <v>9</v>
      </c>
      <c r="C26" s="1" t="s">
        <v>19</v>
      </c>
    </row>
    <row r="27" spans="1:4" s="8" customFormat="1" ht="15" x14ac:dyDescent="0.25">
      <c r="A27" s="8" t="s">
        <v>21</v>
      </c>
      <c r="B27" s="13">
        <f>B26/B25</f>
        <v>0.1</v>
      </c>
    </row>
    <row r="30" spans="1:4" x14ac:dyDescent="0.2">
      <c r="A30" s="12" t="s">
        <v>24</v>
      </c>
      <c r="C30" s="4"/>
      <c r="D30" s="5"/>
    </row>
    <row r="31" spans="1:4" x14ac:dyDescent="0.2">
      <c r="A31" s="1" t="s">
        <v>32</v>
      </c>
      <c r="C31" s="4"/>
      <c r="D31" s="5"/>
    </row>
    <row r="32" spans="1:4" x14ac:dyDescent="0.2">
      <c r="A32" s="1" t="s">
        <v>25</v>
      </c>
      <c r="C32" s="4"/>
      <c r="D32" s="5">
        <v>1000</v>
      </c>
    </row>
    <row r="33" spans="1:4" x14ac:dyDescent="0.2">
      <c r="A33" s="1" t="s">
        <v>26</v>
      </c>
      <c r="C33" s="4"/>
      <c r="D33" s="15">
        <v>0.2</v>
      </c>
    </row>
    <row r="34" spans="1:4" s="8" customFormat="1" ht="15.75" thickBot="1" x14ac:dyDescent="0.3">
      <c r="A34" s="8" t="s">
        <v>27</v>
      </c>
      <c r="C34" s="10"/>
      <c r="D34" s="16">
        <f>D32*D33</f>
        <v>200</v>
      </c>
    </row>
    <row r="35" spans="1:4" ht="15" thickTop="1" x14ac:dyDescent="0.2"/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workbookViewId="0">
      <selection activeCell="B32" sqref="B32"/>
    </sheetView>
  </sheetViews>
  <sheetFormatPr baseColWidth="10" defaultColWidth="23.85546875" defaultRowHeight="14.25" x14ac:dyDescent="0.2"/>
  <cols>
    <col min="1" max="1" width="23.85546875" style="1"/>
    <col min="2" max="2" width="14.5703125" style="1" bestFit="1" customWidth="1"/>
    <col min="3" max="3" width="14.85546875" style="1" bestFit="1" customWidth="1"/>
    <col min="4" max="4" width="13" style="1" bestFit="1" customWidth="1"/>
    <col min="5" max="16384" width="23.85546875" style="1"/>
  </cols>
  <sheetData>
    <row r="1" spans="1:4" x14ac:dyDescent="0.2">
      <c r="A1" s="1" t="s">
        <v>31</v>
      </c>
    </row>
    <row r="2" spans="1:4" ht="6.75" customHeight="1" x14ac:dyDescent="0.2"/>
    <row r="3" spans="1:4" x14ac:dyDescent="0.2">
      <c r="A3" s="1" t="s">
        <v>33</v>
      </c>
    </row>
    <row r="5" spans="1:4" s="2" customFormat="1" ht="16.5" x14ac:dyDescent="0.25">
      <c r="A5" s="2" t="s">
        <v>0</v>
      </c>
    </row>
    <row r="8" spans="1:4" x14ac:dyDescent="0.2">
      <c r="B8" s="3" t="s">
        <v>1</v>
      </c>
      <c r="C8" s="3" t="s">
        <v>2</v>
      </c>
      <c r="D8" s="3" t="s">
        <v>3</v>
      </c>
    </row>
    <row r="9" spans="1:4" x14ac:dyDescent="0.2">
      <c r="C9" s="4"/>
    </row>
    <row r="10" spans="1:4" x14ac:dyDescent="0.2">
      <c r="A10" s="1" t="s">
        <v>4</v>
      </c>
      <c r="B10" s="5">
        <v>100</v>
      </c>
      <c r="C10" s="6">
        <f>B28</f>
        <v>0.12</v>
      </c>
      <c r="D10" s="5">
        <f>B10*C10</f>
        <v>12</v>
      </c>
    </row>
    <row r="11" spans="1:4" x14ac:dyDescent="0.2">
      <c r="A11" s="1" t="s">
        <v>29</v>
      </c>
      <c r="B11" s="5">
        <v>100</v>
      </c>
      <c r="C11" s="6">
        <f>B28</f>
        <v>0.12</v>
      </c>
      <c r="D11" s="5">
        <f>B11*C11</f>
        <v>12</v>
      </c>
    </row>
    <row r="12" spans="1:4" x14ac:dyDescent="0.2">
      <c r="A12" s="1" t="s">
        <v>5</v>
      </c>
      <c r="B12" s="5">
        <v>100</v>
      </c>
      <c r="C12" s="6">
        <f>C10</f>
        <v>0.12</v>
      </c>
      <c r="D12" s="5">
        <f>B12*C12</f>
        <v>12</v>
      </c>
    </row>
    <row r="13" spans="1:4" x14ac:dyDescent="0.2">
      <c r="A13" s="1" t="s">
        <v>6</v>
      </c>
      <c r="B13" s="5">
        <v>100</v>
      </c>
      <c r="C13" s="6">
        <f t="shared" ref="C13:C22" si="0">C12</f>
        <v>0.12</v>
      </c>
      <c r="D13" s="5">
        <f t="shared" ref="D13:D22" si="1">B13*C13</f>
        <v>12</v>
      </c>
    </row>
    <row r="14" spans="1:4" x14ac:dyDescent="0.2">
      <c r="A14" s="1" t="s">
        <v>7</v>
      </c>
      <c r="B14" s="5">
        <v>100</v>
      </c>
      <c r="C14" s="6">
        <f t="shared" si="0"/>
        <v>0.12</v>
      </c>
      <c r="D14" s="5">
        <f t="shared" si="1"/>
        <v>12</v>
      </c>
    </row>
    <row r="15" spans="1:4" x14ac:dyDescent="0.2">
      <c r="A15" s="1" t="s">
        <v>8</v>
      </c>
      <c r="B15" s="5">
        <v>100</v>
      </c>
      <c r="C15" s="6">
        <f t="shared" si="0"/>
        <v>0.12</v>
      </c>
      <c r="D15" s="5">
        <f t="shared" si="1"/>
        <v>12</v>
      </c>
    </row>
    <row r="16" spans="1:4" x14ac:dyDescent="0.2">
      <c r="A16" s="1" t="s">
        <v>9</v>
      </c>
      <c r="B16" s="5">
        <v>100</v>
      </c>
      <c r="C16" s="6">
        <f t="shared" si="0"/>
        <v>0.12</v>
      </c>
      <c r="D16" s="5">
        <f t="shared" si="1"/>
        <v>12</v>
      </c>
    </row>
    <row r="17" spans="1:4" x14ac:dyDescent="0.2">
      <c r="A17" s="1" t="s">
        <v>10</v>
      </c>
      <c r="B17" s="5">
        <v>100</v>
      </c>
      <c r="C17" s="6">
        <f t="shared" si="0"/>
        <v>0.12</v>
      </c>
      <c r="D17" s="5">
        <f t="shared" si="1"/>
        <v>12</v>
      </c>
    </row>
    <row r="18" spans="1:4" x14ac:dyDescent="0.2">
      <c r="A18" s="1" t="s">
        <v>11</v>
      </c>
      <c r="B18" s="5">
        <v>100</v>
      </c>
      <c r="C18" s="6">
        <f t="shared" si="0"/>
        <v>0.12</v>
      </c>
      <c r="D18" s="5">
        <f t="shared" si="1"/>
        <v>12</v>
      </c>
    </row>
    <row r="19" spans="1:4" x14ac:dyDescent="0.2">
      <c r="A19" s="1" t="s">
        <v>12</v>
      </c>
      <c r="B19" s="5">
        <v>100</v>
      </c>
      <c r="C19" s="6">
        <f t="shared" si="0"/>
        <v>0.12</v>
      </c>
      <c r="D19" s="5">
        <f t="shared" si="1"/>
        <v>12</v>
      </c>
    </row>
    <row r="20" spans="1:4" x14ac:dyDescent="0.2">
      <c r="A20" s="1" t="s">
        <v>13</v>
      </c>
      <c r="B20" s="5">
        <v>100</v>
      </c>
      <c r="C20" s="6">
        <f t="shared" si="0"/>
        <v>0.12</v>
      </c>
      <c r="D20" s="5">
        <f t="shared" si="1"/>
        <v>12</v>
      </c>
    </row>
    <row r="21" spans="1:4" x14ac:dyDescent="0.2">
      <c r="A21" s="1" t="s">
        <v>14</v>
      </c>
      <c r="B21" s="5">
        <v>100</v>
      </c>
      <c r="C21" s="6">
        <f t="shared" si="0"/>
        <v>0.12</v>
      </c>
      <c r="D21" s="5">
        <f t="shared" si="1"/>
        <v>12</v>
      </c>
    </row>
    <row r="22" spans="1:4" x14ac:dyDescent="0.2">
      <c r="A22" s="1" t="s">
        <v>15</v>
      </c>
      <c r="B22" s="5">
        <v>100</v>
      </c>
      <c r="C22" s="6">
        <f t="shared" si="0"/>
        <v>0.12</v>
      </c>
      <c r="D22" s="7">
        <f t="shared" si="1"/>
        <v>12</v>
      </c>
    </row>
    <row r="23" spans="1:4" s="8" customFormat="1" ht="15.75" thickBot="1" x14ac:dyDescent="0.3">
      <c r="A23" s="8" t="s">
        <v>16</v>
      </c>
      <c r="B23" s="9"/>
      <c r="C23" s="10"/>
      <c r="D23" s="11">
        <f>SUM(D10:D22)</f>
        <v>156</v>
      </c>
    </row>
    <row r="24" spans="1:4" ht="15" thickTop="1" x14ac:dyDescent="0.2">
      <c r="B24" s="5"/>
      <c r="D24" s="5"/>
    </row>
    <row r="25" spans="1:4" x14ac:dyDescent="0.2">
      <c r="A25" s="12" t="s">
        <v>17</v>
      </c>
      <c r="B25" s="5"/>
      <c r="D25" s="5"/>
    </row>
    <row r="26" spans="1:4" x14ac:dyDescent="0.2">
      <c r="A26" s="1" t="s">
        <v>18</v>
      </c>
      <c r="B26" s="1">
        <v>150</v>
      </c>
      <c r="C26" s="1" t="s">
        <v>19</v>
      </c>
    </row>
    <row r="27" spans="1:4" x14ac:dyDescent="0.2">
      <c r="A27" s="1" t="s">
        <v>20</v>
      </c>
      <c r="B27" s="1">
        <v>18</v>
      </c>
      <c r="C27" s="1" t="s">
        <v>19</v>
      </c>
    </row>
    <row r="28" spans="1:4" s="8" customFormat="1" ht="15" x14ac:dyDescent="0.25">
      <c r="A28" s="8" t="s">
        <v>21</v>
      </c>
      <c r="B28" s="13">
        <f>B27/B26</f>
        <v>0.12</v>
      </c>
    </row>
    <row r="31" spans="1:4" x14ac:dyDescent="0.2">
      <c r="A31" s="12" t="s">
        <v>22</v>
      </c>
    </row>
    <row r="32" spans="1:4" x14ac:dyDescent="0.2">
      <c r="A32" s="1" t="s">
        <v>30</v>
      </c>
      <c r="C32" s="14"/>
      <c r="D32" s="5">
        <v>300000</v>
      </c>
    </row>
    <row r="33" spans="1:4" x14ac:dyDescent="0.2">
      <c r="A33" s="1" t="s">
        <v>23</v>
      </c>
      <c r="D33" s="5">
        <f>D32/50</f>
        <v>6000</v>
      </c>
    </row>
    <row r="35" spans="1:4" x14ac:dyDescent="0.2">
      <c r="A35" s="12" t="s">
        <v>24</v>
      </c>
      <c r="C35" s="4"/>
      <c r="D35" s="5"/>
    </row>
    <row r="36" spans="1:4" x14ac:dyDescent="0.2">
      <c r="A36" s="1" t="s">
        <v>32</v>
      </c>
      <c r="C36" s="4"/>
      <c r="D36" s="5"/>
    </row>
    <row r="37" spans="1:4" x14ac:dyDescent="0.2">
      <c r="A37" s="1" t="s">
        <v>25</v>
      </c>
      <c r="C37" s="4"/>
      <c r="D37" s="5">
        <v>1000</v>
      </c>
    </row>
    <row r="38" spans="1:4" x14ac:dyDescent="0.2">
      <c r="A38" s="1" t="s">
        <v>26</v>
      </c>
      <c r="C38" s="4"/>
      <c r="D38" s="15">
        <v>0.2</v>
      </c>
    </row>
    <row r="39" spans="1:4" s="8" customFormat="1" ht="15.75" thickBot="1" x14ac:dyDescent="0.3">
      <c r="A39" s="8" t="s">
        <v>27</v>
      </c>
      <c r="C39" s="10"/>
      <c r="D39" s="16">
        <f>D37*D38</f>
        <v>200</v>
      </c>
    </row>
    <row r="40" spans="1:4" ht="15" thickTop="1" x14ac:dyDescent="0.2"/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Miete</vt:lpstr>
      <vt:lpstr>Eigentum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Doro Grube</dc:creator>
  <cp:lastModifiedBy>Elisa Bonkhoff</cp:lastModifiedBy>
  <dcterms:created xsi:type="dcterms:W3CDTF">2018-11-12T08:59:42Z</dcterms:created>
  <dcterms:modified xsi:type="dcterms:W3CDTF">2021-11-17T07:34:07Z</dcterms:modified>
</cp:coreProperties>
</file>